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inal" sheetId="1" r:id="rId1"/>
  </sheets>
  <calcPr calcId="145621"/>
</workbook>
</file>

<file path=xl/calcChain.xml><?xml version="1.0" encoding="utf-8"?>
<calcChain xmlns="http://schemas.openxmlformats.org/spreadsheetml/2006/main">
  <c r="D17" i="1" l="1"/>
  <c r="E17" i="1"/>
  <c r="C17" i="1"/>
  <c r="D19" i="1" l="1"/>
  <c r="D22" i="1"/>
  <c r="D13" i="1"/>
  <c r="E15" i="1"/>
  <c r="D16" i="1" l="1"/>
  <c r="C14" i="1"/>
  <c r="E13" i="1" l="1"/>
  <c r="C13" i="1"/>
  <c r="E22" i="1"/>
  <c r="C22" i="1"/>
  <c r="E19" i="1"/>
  <c r="E16" i="1" s="1"/>
  <c r="C19" i="1" l="1"/>
  <c r="C16" i="1" s="1"/>
</calcChain>
</file>

<file path=xl/sharedStrings.xml><?xml version="1.0" encoding="utf-8"?>
<sst xmlns="http://schemas.openxmlformats.org/spreadsheetml/2006/main" count="27" uniqueCount="25">
  <si>
    <t>JUDEŢUL TIMIŞ</t>
  </si>
  <si>
    <t xml:space="preserve">COMPARTIMENTUL BUGET </t>
  </si>
  <si>
    <t>mii lei</t>
  </si>
  <si>
    <t>Denumire indicatori</t>
  </si>
  <si>
    <t>Venituri totale</t>
  </si>
  <si>
    <t>Subvenţii</t>
  </si>
  <si>
    <t>Cheltuieli totale</t>
  </si>
  <si>
    <t xml:space="preserve">  -cheltuieli de capital</t>
  </si>
  <si>
    <t xml:space="preserve">  -alte transferuri</t>
  </si>
  <si>
    <t>Buget 2021</t>
  </si>
  <si>
    <t>Buget 2022</t>
  </si>
  <si>
    <t>DIRECŢIA BUGET FINANȚE</t>
  </si>
  <si>
    <t>Sume primite de la UE</t>
  </si>
  <si>
    <t>Proiecte cu finantare din fonduri externe nerambursabile</t>
  </si>
  <si>
    <t>Execuție 2021</t>
  </si>
  <si>
    <t>Cap.68.08 Asistență socială, (DGASPC Timiș)</t>
  </si>
  <si>
    <t>Cap.67.08 Cultură, recreere, religie, (Biblioteca Județeană)</t>
  </si>
  <si>
    <t>Fundamentarea bugetului fondurilor externe nerambursabile  pe anul 2022</t>
  </si>
  <si>
    <t xml:space="preserve">Cap. 67.08 Cultura, recreere, religie ( Investiții realizate de aparat propriu în cultură) </t>
  </si>
  <si>
    <t>PREȘEDINTE</t>
  </si>
  <si>
    <t>ALIN-ADRIAN NICA</t>
  </si>
  <si>
    <t>ADMINISTRATOR PUBLIC</t>
  </si>
  <si>
    <t>DIRECTOR EXECUTIV</t>
  </si>
  <si>
    <t>MARIAN-CONSTANTIN VASILE</t>
  </si>
  <si>
    <t>MARCEL MARCU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</si>
</sst>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2" borderId="1" xfId="0" applyNumberFormat="1" applyFont="1" applyFill="1" applyBorder="1"/>
    <xf numFmtId="4" fontId="3" fillId="2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0" fontId="3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4" fontId="9" fillId="2" borderId="1" xfId="0" applyNumberFormat="1" applyFont="1" applyFill="1" applyBorder="1"/>
    <xf numFmtId="0" fontId="7" fillId="0" borderId="0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106" zoomScaleNormal="106" workbookViewId="0">
      <selection activeCell="B30" sqref="B30:E31"/>
    </sheetView>
  </sheetViews>
  <sheetFormatPr defaultRowHeight="14.25" x14ac:dyDescent="0.2"/>
  <cols>
    <col min="1" max="1" width="2.42578125" style="2" customWidth="1"/>
    <col min="2" max="2" width="41.42578125" style="2" bestFit="1" customWidth="1"/>
    <col min="3" max="3" width="14.42578125" style="2" customWidth="1"/>
    <col min="4" max="4" width="15.140625" style="2" customWidth="1"/>
    <col min="5" max="5" width="14.140625" style="2" customWidth="1"/>
    <col min="6" max="8" width="9.140625" style="2"/>
    <col min="9" max="9" width="9.5703125" style="2" bestFit="1" customWidth="1"/>
    <col min="10" max="16384" width="9.140625" style="2"/>
  </cols>
  <sheetData>
    <row r="1" spans="1:5" ht="15.75" customHeight="1" x14ac:dyDescent="0.2">
      <c r="A1" s="1" t="s">
        <v>0</v>
      </c>
      <c r="B1"/>
      <c r="C1"/>
      <c r="D1"/>
      <c r="E1"/>
    </row>
    <row r="2" spans="1:5" ht="15" customHeight="1" x14ac:dyDescent="0.2">
      <c r="A2" s="1" t="s">
        <v>11</v>
      </c>
      <c r="B2"/>
      <c r="E2" s="3"/>
    </row>
    <row r="3" spans="1:5" ht="15" customHeight="1" x14ac:dyDescent="0.2">
      <c r="A3" s="1" t="s">
        <v>1</v>
      </c>
      <c r="B3"/>
      <c r="D3" s="31" t="s">
        <v>19</v>
      </c>
      <c r="E3" s="18"/>
    </row>
    <row r="4" spans="1:5" x14ac:dyDescent="0.2">
      <c r="A4" s="4"/>
      <c r="B4"/>
      <c r="C4"/>
      <c r="D4" s="32" t="s">
        <v>20</v>
      </c>
      <c r="E4"/>
    </row>
    <row r="5" spans="1:5" x14ac:dyDescent="0.2">
      <c r="A5"/>
      <c r="B5"/>
      <c r="C5"/>
      <c r="D5"/>
      <c r="E5"/>
    </row>
    <row r="6" spans="1:5" x14ac:dyDescent="0.2">
      <c r="A6"/>
      <c r="B6"/>
      <c r="C6"/>
      <c r="D6"/>
      <c r="E6"/>
    </row>
    <row r="7" spans="1:5" ht="30" customHeight="1" x14ac:dyDescent="0.2">
      <c r="A7" s="5"/>
      <c r="B7" s="28" t="s">
        <v>17</v>
      </c>
      <c r="C7" s="28"/>
      <c r="D7" s="28"/>
      <c r="E7" s="28"/>
    </row>
    <row r="8" spans="1:5" ht="17.25" customHeight="1" x14ac:dyDescent="0.2">
      <c r="A8" s="5"/>
      <c r="B8" s="28"/>
      <c r="C8" s="28"/>
      <c r="D8" s="21"/>
    </row>
    <row r="9" spans="1:5" ht="24" customHeight="1" x14ac:dyDescent="0.2">
      <c r="A9" s="5"/>
      <c r="B9" s="6"/>
      <c r="C9" s="7"/>
      <c r="D9" s="7"/>
      <c r="E9" s="7" t="s">
        <v>2</v>
      </c>
    </row>
    <row r="10" spans="1:5" ht="25.5" customHeight="1" x14ac:dyDescent="0.2">
      <c r="A10" s="5"/>
      <c r="B10" s="29" t="s">
        <v>3</v>
      </c>
      <c r="C10" s="26" t="s">
        <v>9</v>
      </c>
      <c r="D10" s="26" t="s">
        <v>14</v>
      </c>
      <c r="E10" s="26" t="s">
        <v>10</v>
      </c>
    </row>
    <row r="11" spans="1:5" ht="15" x14ac:dyDescent="0.2">
      <c r="A11" s="5"/>
      <c r="B11" s="29"/>
      <c r="C11" s="27"/>
      <c r="D11" s="27"/>
      <c r="E11" s="27"/>
    </row>
    <row r="12" spans="1:5" ht="15" x14ac:dyDescent="0.2">
      <c r="A12" s="5"/>
      <c r="B12" s="8">
        <v>1</v>
      </c>
      <c r="C12" s="8">
        <v>2</v>
      </c>
      <c r="D12" s="8">
        <v>3</v>
      </c>
      <c r="E12" s="8">
        <v>4</v>
      </c>
    </row>
    <row r="13" spans="1:5" ht="15" x14ac:dyDescent="0.2">
      <c r="A13" s="5"/>
      <c r="B13" s="9" t="s">
        <v>4</v>
      </c>
      <c r="C13" s="10">
        <f>C14+C15</f>
        <v>2300</v>
      </c>
      <c r="D13" s="10">
        <f>D14+D15</f>
        <v>1890</v>
      </c>
      <c r="E13" s="10">
        <f t="shared" ref="E13" si="0">E14+E15</f>
        <v>3499</v>
      </c>
    </row>
    <row r="14" spans="1:5" ht="15" x14ac:dyDescent="0.2">
      <c r="A14" s="5"/>
      <c r="B14" s="9" t="s">
        <v>5</v>
      </c>
      <c r="C14" s="11">
        <f>14+19+17</f>
        <v>50</v>
      </c>
      <c r="D14" s="11">
        <v>39</v>
      </c>
      <c r="E14" s="11">
        <v>16</v>
      </c>
    </row>
    <row r="15" spans="1:5" ht="15" x14ac:dyDescent="0.2">
      <c r="A15" s="5"/>
      <c r="B15" s="9" t="s">
        <v>12</v>
      </c>
      <c r="C15" s="11">
        <v>2250</v>
      </c>
      <c r="D15" s="11">
        <v>1851</v>
      </c>
      <c r="E15" s="11">
        <f>3196+287</f>
        <v>3483</v>
      </c>
    </row>
    <row r="16" spans="1:5" ht="15" x14ac:dyDescent="0.2">
      <c r="A16" s="5"/>
      <c r="B16" s="9" t="s">
        <v>6</v>
      </c>
      <c r="C16" s="10">
        <f>C19+C22+C18</f>
        <v>2300</v>
      </c>
      <c r="D16" s="10">
        <f>D19+D22+D18</f>
        <v>91</v>
      </c>
      <c r="E16" s="10">
        <f>E19+E22+E18</f>
        <v>3499</v>
      </c>
    </row>
    <row r="17" spans="1:9" ht="25.5" x14ac:dyDescent="0.2">
      <c r="A17" s="5"/>
      <c r="B17" s="22" t="s">
        <v>18</v>
      </c>
      <c r="C17" s="24">
        <f>C18</f>
        <v>2157</v>
      </c>
      <c r="D17" s="24">
        <f t="shared" ref="D17:E17" si="1">D18</f>
        <v>0</v>
      </c>
      <c r="E17" s="24">
        <f t="shared" si="1"/>
        <v>3196</v>
      </c>
    </row>
    <row r="18" spans="1:9" ht="25.5" x14ac:dyDescent="0.2">
      <c r="A18" s="5"/>
      <c r="B18" s="12" t="s">
        <v>13</v>
      </c>
      <c r="C18" s="11">
        <v>2157</v>
      </c>
      <c r="D18" s="11">
        <v>0</v>
      </c>
      <c r="E18" s="11">
        <v>3196</v>
      </c>
    </row>
    <row r="19" spans="1:9" ht="25.5" x14ac:dyDescent="0.2">
      <c r="A19" s="5"/>
      <c r="B19" s="22" t="s">
        <v>16</v>
      </c>
      <c r="C19" s="24">
        <f>C20+C21</f>
        <v>19</v>
      </c>
      <c r="D19" s="24">
        <f>D20+D21</f>
        <v>4</v>
      </c>
      <c r="E19" s="24">
        <f t="shared" ref="E19" si="2">E20+E21</f>
        <v>16</v>
      </c>
    </row>
    <row r="20" spans="1:9" ht="15" x14ac:dyDescent="0.2">
      <c r="A20" s="5"/>
      <c r="B20" s="13" t="s">
        <v>7</v>
      </c>
      <c r="C20" s="11"/>
      <c r="D20" s="11"/>
      <c r="E20" s="11"/>
    </row>
    <row r="21" spans="1:9" ht="15" x14ac:dyDescent="0.2">
      <c r="A21" s="5"/>
      <c r="B21" s="13" t="s">
        <v>8</v>
      </c>
      <c r="C21" s="11">
        <v>19</v>
      </c>
      <c r="D21" s="11">
        <v>4</v>
      </c>
      <c r="E21" s="11">
        <v>16</v>
      </c>
      <c r="I21" s="23"/>
    </row>
    <row r="22" spans="1:9" ht="15" x14ac:dyDescent="0.2">
      <c r="A22" s="5"/>
      <c r="B22" s="22" t="s">
        <v>15</v>
      </c>
      <c r="C22" s="24">
        <f>C23+C24</f>
        <v>124</v>
      </c>
      <c r="D22" s="24">
        <f>D23+D24</f>
        <v>87</v>
      </c>
      <c r="E22" s="24">
        <f t="shared" ref="E22" si="3">E23+E24</f>
        <v>287</v>
      </c>
    </row>
    <row r="23" spans="1:9" ht="25.5" x14ac:dyDescent="0.2">
      <c r="A23" s="5"/>
      <c r="B23" s="12" t="s">
        <v>13</v>
      </c>
      <c r="C23" s="11">
        <v>110</v>
      </c>
      <c r="D23" s="11">
        <v>74</v>
      </c>
      <c r="E23" s="11">
        <v>287</v>
      </c>
    </row>
    <row r="24" spans="1:9" ht="15" x14ac:dyDescent="0.2">
      <c r="A24" s="5"/>
      <c r="B24" s="13" t="s">
        <v>8</v>
      </c>
      <c r="C24" s="11">
        <v>14</v>
      </c>
      <c r="D24" s="11">
        <v>13</v>
      </c>
      <c r="E24" s="11"/>
    </row>
    <row r="25" spans="1:9" ht="15" x14ac:dyDescent="0.2">
      <c r="A25" s="5"/>
      <c r="B25" s="14"/>
      <c r="C25" s="15"/>
      <c r="D25" s="15"/>
    </row>
    <row r="26" spans="1:9" ht="15" x14ac:dyDescent="0.2">
      <c r="A26" s="5"/>
      <c r="B26" s="16"/>
      <c r="C26" s="17"/>
      <c r="D26" s="17"/>
    </row>
    <row r="27" spans="1:9" ht="15" x14ac:dyDescent="0.2">
      <c r="A27" s="5"/>
      <c r="B27" s="16"/>
      <c r="C27" s="17"/>
      <c r="D27" s="17"/>
    </row>
    <row r="28" spans="1:9" ht="15.75" customHeight="1" x14ac:dyDescent="0.2">
      <c r="A28" s="5"/>
      <c r="B28" s="30"/>
      <c r="C28" s="30"/>
      <c r="D28" s="30"/>
      <c r="E28" s="30"/>
    </row>
    <row r="29" spans="1:9" ht="15.75" customHeight="1" x14ac:dyDescent="0.2">
      <c r="A29" s="5"/>
      <c r="B29" s="25"/>
      <c r="C29" s="25"/>
      <c r="D29" s="25"/>
      <c r="E29" s="25"/>
    </row>
    <row r="30" spans="1:9" ht="15" x14ac:dyDescent="0.2">
      <c r="A30" s="5"/>
      <c r="B30" s="33" t="s">
        <v>21</v>
      </c>
      <c r="C30" s="34" t="s">
        <v>22</v>
      </c>
      <c r="D30" s="34"/>
      <c r="E30" s="34"/>
    </row>
    <row r="31" spans="1:9" x14ac:dyDescent="0.2">
      <c r="B31" s="35" t="s">
        <v>23</v>
      </c>
      <c r="C31" s="36" t="s">
        <v>24</v>
      </c>
      <c r="D31" s="36"/>
      <c r="E31" s="36"/>
    </row>
    <row r="32" spans="1:9" x14ac:dyDescent="0.2">
      <c r="B32" s="19"/>
      <c r="C32"/>
      <c r="D32"/>
    </row>
    <row r="33" spans="2:4" x14ac:dyDescent="0.2">
      <c r="B33"/>
      <c r="C33"/>
      <c r="D33"/>
    </row>
    <row r="34" spans="2:4" x14ac:dyDescent="0.2">
      <c r="B34" s="19"/>
      <c r="C34" s="20"/>
      <c r="D34" s="20"/>
    </row>
  </sheetData>
  <mergeCells count="10">
    <mergeCell ref="C30:E30"/>
    <mergeCell ref="C31:E31"/>
    <mergeCell ref="B29:E29"/>
    <mergeCell ref="D10:D11"/>
    <mergeCell ref="B7:E7"/>
    <mergeCell ref="B8:C8"/>
    <mergeCell ref="B10:B11"/>
    <mergeCell ref="C10:C11"/>
    <mergeCell ref="B28:E28"/>
    <mergeCell ref="E10:E11"/>
  </mergeCells>
  <pageMargins left="0.57999999999999996" right="0.05" top="0.25" bottom="0.33" header="0.25" footer="0.33"/>
  <pageSetup paperSize="9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CJT Adina Mirel</dc:creator>
  <cp:lastModifiedBy>CJT Adina Mirel</cp:lastModifiedBy>
  <cp:lastPrinted>2022-01-05T06:50:52Z</cp:lastPrinted>
  <dcterms:created xsi:type="dcterms:W3CDTF">2020-02-07T11:59:05Z</dcterms:created>
  <dcterms:modified xsi:type="dcterms:W3CDTF">2022-01-20T14:25:19Z</dcterms:modified>
</cp:coreProperties>
</file>