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nexa5" sheetId="1" r:id="rId1"/>
  </sheets>
  <definedNames>
    <definedName name="_xlnm.Print_Titles" localSheetId="0">'anexa5'!$12:$13</definedName>
  </definedNames>
  <calcPr fullCalcOnLoad="1"/>
</workbook>
</file>

<file path=xl/sharedStrings.xml><?xml version="1.0" encoding="utf-8"?>
<sst xmlns="http://schemas.openxmlformats.org/spreadsheetml/2006/main" count="132" uniqueCount="51">
  <si>
    <t>Denumire indicatori</t>
  </si>
  <si>
    <t>Valoare</t>
  </si>
  <si>
    <t xml:space="preserve">CENTRUL JUDEŢEAN DE RESURSE ŞI ASISTENŢĂ EDUCAŢIONALĂ TIMIŞ </t>
  </si>
  <si>
    <t xml:space="preserve"> - cheltuieli de personal</t>
  </si>
  <si>
    <t xml:space="preserve"> - bunuri şi servicii</t>
  </si>
  <si>
    <t xml:space="preserve"> - asistenţă socială</t>
  </si>
  <si>
    <t>C.Ş.E.I. "AL. ROŞCA"    LUGOJ</t>
  </si>
  <si>
    <t>C.Ş.E.I. " C. PĂUNESCU"    RECAŞ</t>
  </si>
  <si>
    <t>LICEUL TEORETIC  "IRIS" TIMIŞOARA</t>
  </si>
  <si>
    <t xml:space="preserve">  C.Ş.E.I.  " P.P.NEVEANU"  TIMIŞOARA</t>
  </si>
  <si>
    <t xml:space="preserve">  C.Ş.E.I.  "C. PUFAN"  TIMIŞOARA </t>
  </si>
  <si>
    <t xml:space="preserve"> C.R.A.E. "SPERANŢA" TIMIŞOARA</t>
  </si>
  <si>
    <t>C.Ş.E.I.  "D. CIUMĂGEANU"  TIMIŞOARA</t>
  </si>
  <si>
    <t xml:space="preserve">  JUDEŢUL  TIMIŞ</t>
  </si>
  <si>
    <t>Cheltuieli totale de funcţionare</t>
  </si>
  <si>
    <t xml:space="preserve">Cheltuieli  de dezvoltare </t>
  </si>
  <si>
    <t xml:space="preserve">Cheltuieli de dezvoltare </t>
  </si>
  <si>
    <t xml:space="preserve"> - cheltuieli de capital</t>
  </si>
  <si>
    <t>Secţiunea de funcţionare</t>
  </si>
  <si>
    <t>Secţiunea de dezvoltare</t>
  </si>
  <si>
    <t xml:space="preserve"> C.R.A.E. "D. CIUMĂGEANU" TIMIŞOARA</t>
  </si>
  <si>
    <t>mii lei</t>
  </si>
  <si>
    <t xml:space="preserve">                            la Hotărârea C.J.T.nr.   /</t>
  </si>
  <si>
    <t xml:space="preserve"> C.R.A.E. "SPERANTA" TIMIŞOARA</t>
  </si>
  <si>
    <t>ŞCOALA GIMNAZIALA SPECIALA BUZIAS</t>
  </si>
  <si>
    <t>C.R.A.E. "SPERANŢA"</t>
  </si>
  <si>
    <t xml:space="preserve">Venituri </t>
  </si>
  <si>
    <t xml:space="preserve">Cheltuieli </t>
  </si>
  <si>
    <t>Marcel MARCU</t>
  </si>
  <si>
    <t xml:space="preserve">  - cheltuieli de capital</t>
  </si>
  <si>
    <t>Venituri proprii</t>
  </si>
  <si>
    <t>Cheltuieli de personal</t>
  </si>
  <si>
    <t>LICEUL TEHNOLOGIC SPECIAL GHEORGHE ATANASIU TIMISOARA</t>
  </si>
  <si>
    <t>LICEUL SPECIAL IRIS</t>
  </si>
  <si>
    <t>DIRECTOR EXECUTIV,</t>
  </si>
  <si>
    <t>Bunuri și servicii</t>
  </si>
  <si>
    <t>C.S.E.I. "Constantin Păunescu" Recaș</t>
  </si>
  <si>
    <t xml:space="preserve">                                               ANEXA nr.9</t>
  </si>
  <si>
    <t>Sume primite in cadrul programelor FEGA implementate de APIA</t>
  </si>
  <si>
    <t xml:space="preserve"> - Programul pentru scoli: produse lactate, de panificație, fructe în școli și măsuri adiacente</t>
  </si>
  <si>
    <t>CENTRUL SPERANȚA</t>
  </si>
  <si>
    <t xml:space="preserve"> Cheltuieli </t>
  </si>
  <si>
    <t xml:space="preserve"> - proiecte cu finantare din fonduri externe nerambursabile</t>
  </si>
  <si>
    <t>Bugetul Programului pentru școli</t>
  </si>
  <si>
    <t>ÎNVĂŢĂMÂNT PRESCOLAR, PRIMAR ȘI GIMNAZIAL</t>
  </si>
  <si>
    <t>JUDETUL TIMIȘ (INVESTIȚII REALIZATE DE APARAT PROPRIU CJT IN DOMENIUL INVATAMANTULUI)</t>
  </si>
  <si>
    <t>PREȘEDINTE,</t>
  </si>
  <si>
    <t>Alin-Adrian NICA</t>
  </si>
  <si>
    <t>Bugetele  instituţiilor de învăţământ special  pe anul 2022</t>
  </si>
  <si>
    <t xml:space="preserve"> - burse</t>
  </si>
  <si>
    <t>Bugetul activitatilor finantate din venituri proprii pe anul 2022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</si>
</sst>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;[Red]#,##0.00"/>
    <numFmt numFmtId="183" formatCode="[$-418]dddd\,\ d\ mmmm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 quotePrefix="1">
      <alignment wrapText="1"/>
    </xf>
    <xf numFmtId="0" fontId="44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 wrapText="1"/>
    </xf>
    <xf numFmtId="4" fontId="7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5.140625" style="1" customWidth="1"/>
    <col min="2" max="2" width="47.140625" style="1" customWidth="1"/>
    <col min="3" max="3" width="42.8515625" style="1" customWidth="1"/>
    <col min="4" max="4" width="9.140625" style="1" customWidth="1"/>
    <col min="5" max="6" width="10.140625" style="1" bestFit="1" customWidth="1"/>
    <col min="7" max="16384" width="9.140625" style="1" customWidth="1"/>
  </cols>
  <sheetData>
    <row r="1" spans="1:4" ht="22.5" customHeight="1">
      <c r="A1" s="3"/>
      <c r="B1" s="4" t="s">
        <v>13</v>
      </c>
      <c r="C1" s="5" t="s">
        <v>37</v>
      </c>
      <c r="D1" s="3"/>
    </row>
    <row r="2" spans="1:4" ht="15" customHeight="1">
      <c r="A2" s="3"/>
      <c r="B2" s="3"/>
      <c r="C2" s="5" t="s">
        <v>22</v>
      </c>
      <c r="D2" s="3"/>
    </row>
    <row r="3" spans="1:4" ht="15" customHeight="1">
      <c r="A3" s="3"/>
      <c r="B3" s="3"/>
      <c r="C3" s="5"/>
      <c r="D3" s="3"/>
    </row>
    <row r="4" spans="1:4" ht="15" customHeight="1">
      <c r="A4" s="3"/>
      <c r="B4" s="3"/>
      <c r="C4" s="48" t="s">
        <v>46</v>
      </c>
      <c r="D4" s="3"/>
    </row>
    <row r="5" spans="1:4" ht="15" customHeight="1">
      <c r="A5" s="3"/>
      <c r="B5" s="3"/>
      <c r="C5" s="48" t="s">
        <v>47</v>
      </c>
      <c r="D5" s="3"/>
    </row>
    <row r="6" spans="1:4" ht="14.25">
      <c r="A6" s="3"/>
      <c r="B6" s="3"/>
      <c r="C6" s="6"/>
      <c r="D6" s="3"/>
    </row>
    <row r="7" spans="1:4" ht="14.25">
      <c r="A7" s="3"/>
      <c r="B7" s="3"/>
      <c r="C7" s="6"/>
      <c r="D7" s="3"/>
    </row>
    <row r="8" spans="1:4" ht="14.25" customHeight="1">
      <c r="A8" s="56" t="s">
        <v>48</v>
      </c>
      <c r="B8" s="56"/>
      <c r="C8" s="56"/>
      <c r="D8" s="56"/>
    </row>
    <row r="9" spans="1:4" ht="14.25">
      <c r="A9" s="7"/>
      <c r="B9" s="8"/>
      <c r="C9" s="8"/>
      <c r="D9" s="3"/>
    </row>
    <row r="10" spans="1:4" ht="14.25" customHeight="1">
      <c r="A10" s="56" t="s">
        <v>18</v>
      </c>
      <c r="B10" s="56"/>
      <c r="C10" s="56"/>
      <c r="D10" s="3"/>
    </row>
    <row r="11" spans="1:4" ht="31.5" customHeight="1">
      <c r="A11" s="53" t="s">
        <v>21</v>
      </c>
      <c r="B11" s="53"/>
      <c r="C11" s="53"/>
      <c r="D11" s="3"/>
    </row>
    <row r="12" spans="1:4" ht="21" customHeight="1">
      <c r="A12" s="3"/>
      <c r="B12" s="52" t="s">
        <v>0</v>
      </c>
      <c r="C12" s="50" t="s">
        <v>1</v>
      </c>
      <c r="D12" s="3"/>
    </row>
    <row r="13" spans="1:4" ht="0.75" customHeight="1">
      <c r="A13" s="3"/>
      <c r="B13" s="52"/>
      <c r="C13" s="51"/>
      <c r="D13" s="3"/>
    </row>
    <row r="14" spans="1:4" ht="24.75" customHeight="1">
      <c r="A14" s="3"/>
      <c r="B14" s="9" t="s">
        <v>2</v>
      </c>
      <c r="C14" s="10"/>
      <c r="D14" s="3"/>
    </row>
    <row r="15" spans="1:4" ht="14.25">
      <c r="A15" s="3"/>
      <c r="B15" s="11" t="s">
        <v>14</v>
      </c>
      <c r="C15" s="12">
        <f>SUM(C16:C18)</f>
        <v>296</v>
      </c>
      <c r="D15" s="3"/>
    </row>
    <row r="16" spans="1:4" ht="14.25">
      <c r="A16" s="3"/>
      <c r="B16" s="13" t="s">
        <v>3</v>
      </c>
      <c r="C16" s="14">
        <v>57</v>
      </c>
      <c r="D16" s="3"/>
    </row>
    <row r="17" spans="1:4" ht="14.25">
      <c r="A17" s="3"/>
      <c r="B17" s="13" t="s">
        <v>4</v>
      </c>
      <c r="C17" s="14">
        <v>239</v>
      </c>
      <c r="D17" s="3"/>
    </row>
    <row r="18" spans="1:4" ht="14.25">
      <c r="A18" s="3"/>
      <c r="B18" s="13" t="s">
        <v>5</v>
      </c>
      <c r="C18" s="14"/>
      <c r="D18" s="3"/>
    </row>
    <row r="19" spans="1:4" ht="12.75" customHeight="1">
      <c r="A19" s="3"/>
      <c r="B19" s="11" t="s">
        <v>9</v>
      </c>
      <c r="C19" s="14"/>
      <c r="D19" s="3"/>
    </row>
    <row r="20" spans="1:4" ht="14.25">
      <c r="A20" s="3"/>
      <c r="B20" s="11" t="s">
        <v>14</v>
      </c>
      <c r="C20" s="15">
        <f>SUM(C21:C24)</f>
        <v>1914</v>
      </c>
      <c r="D20" s="3"/>
    </row>
    <row r="21" spans="1:4" ht="14.25">
      <c r="A21" s="3"/>
      <c r="B21" s="13" t="s">
        <v>3</v>
      </c>
      <c r="C21" s="14">
        <v>34</v>
      </c>
      <c r="D21" s="3"/>
    </row>
    <row r="22" spans="1:4" ht="14.25">
      <c r="A22" s="3"/>
      <c r="B22" s="13" t="s">
        <v>4</v>
      </c>
      <c r="C22" s="14">
        <v>1154</v>
      </c>
      <c r="D22" s="3"/>
    </row>
    <row r="23" spans="1:4" ht="14.25">
      <c r="A23" s="3"/>
      <c r="B23" s="13" t="s">
        <v>5</v>
      </c>
      <c r="C23" s="14">
        <v>693</v>
      </c>
      <c r="D23" s="3"/>
    </row>
    <row r="24" spans="1:4" ht="14.25">
      <c r="A24" s="3"/>
      <c r="B24" s="13" t="s">
        <v>49</v>
      </c>
      <c r="C24" s="14">
        <v>33</v>
      </c>
      <c r="D24" s="3"/>
    </row>
    <row r="25" spans="1:4" ht="15" customHeight="1">
      <c r="A25" s="3"/>
      <c r="B25" s="11" t="s">
        <v>10</v>
      </c>
      <c r="C25" s="14"/>
      <c r="D25" s="3"/>
    </row>
    <row r="26" spans="1:4" ht="14.25">
      <c r="A26" s="3"/>
      <c r="B26" s="11" t="s">
        <v>14</v>
      </c>
      <c r="C26" s="15">
        <f>SUM(C27:C30)</f>
        <v>1946</v>
      </c>
      <c r="D26" s="3"/>
    </row>
    <row r="27" spans="1:4" ht="14.25">
      <c r="A27" s="3"/>
      <c r="B27" s="13" t="s">
        <v>3</v>
      </c>
      <c r="C27" s="14">
        <v>10</v>
      </c>
      <c r="D27" s="3"/>
    </row>
    <row r="28" spans="1:4" ht="14.25">
      <c r="A28" s="3"/>
      <c r="B28" s="13" t="s">
        <v>4</v>
      </c>
      <c r="C28" s="14">
        <v>880</v>
      </c>
      <c r="D28" s="3"/>
    </row>
    <row r="29" spans="1:4" ht="14.25">
      <c r="A29" s="3"/>
      <c r="B29" s="13" t="s">
        <v>5</v>
      </c>
      <c r="C29" s="14">
        <v>910</v>
      </c>
      <c r="D29" s="3"/>
    </row>
    <row r="30" spans="1:4" ht="14.25">
      <c r="A30" s="3"/>
      <c r="B30" s="13" t="s">
        <v>49</v>
      </c>
      <c r="C30" s="14">
        <v>146</v>
      </c>
      <c r="D30" s="3"/>
    </row>
    <row r="31" spans="1:4" ht="15.75" customHeight="1">
      <c r="A31" s="3"/>
      <c r="B31" s="11" t="s">
        <v>11</v>
      </c>
      <c r="C31" s="14"/>
      <c r="D31" s="3"/>
    </row>
    <row r="32" spans="1:4" ht="14.25">
      <c r="A32" s="3"/>
      <c r="B32" s="11" t="s">
        <v>14</v>
      </c>
      <c r="C32" s="15">
        <f>SUM(C33:C35)</f>
        <v>210</v>
      </c>
      <c r="D32" s="3"/>
    </row>
    <row r="33" spans="1:4" ht="14.25">
      <c r="A33" s="3"/>
      <c r="B33" s="13" t="s">
        <v>3</v>
      </c>
      <c r="C33" s="14">
        <v>1</v>
      </c>
      <c r="D33" s="3"/>
    </row>
    <row r="34" spans="1:4" ht="14.25">
      <c r="A34" s="3"/>
      <c r="B34" s="13" t="s">
        <v>4</v>
      </c>
      <c r="C34" s="14">
        <v>209</v>
      </c>
      <c r="D34" s="3"/>
    </row>
    <row r="35" spans="1:4" ht="14.25">
      <c r="A35" s="3"/>
      <c r="B35" s="13" t="s">
        <v>5</v>
      </c>
      <c r="C35" s="14"/>
      <c r="D35" s="3"/>
    </row>
    <row r="36" spans="1:4" ht="15" customHeight="1">
      <c r="A36" s="3"/>
      <c r="B36" s="11" t="s">
        <v>12</v>
      </c>
      <c r="C36" s="14"/>
      <c r="D36" s="3"/>
    </row>
    <row r="37" spans="1:4" ht="14.25">
      <c r="A37" s="3"/>
      <c r="B37" s="11" t="s">
        <v>14</v>
      </c>
      <c r="C37" s="15">
        <f>SUM(C38:C41)</f>
        <v>1683</v>
      </c>
      <c r="D37" s="3"/>
    </row>
    <row r="38" spans="1:4" ht="14.25">
      <c r="A38" s="3"/>
      <c r="B38" s="13" t="s">
        <v>3</v>
      </c>
      <c r="C38" s="14">
        <v>15</v>
      </c>
      <c r="D38" s="3"/>
    </row>
    <row r="39" spans="1:4" ht="14.25">
      <c r="A39" s="3"/>
      <c r="B39" s="13" t="s">
        <v>4</v>
      </c>
      <c r="C39" s="14">
        <v>852</v>
      </c>
      <c r="D39" s="3"/>
    </row>
    <row r="40" spans="1:4" ht="14.25">
      <c r="A40" s="3"/>
      <c r="B40" s="13" t="s">
        <v>5</v>
      </c>
      <c r="C40" s="14">
        <v>689</v>
      </c>
      <c r="D40" s="3"/>
    </row>
    <row r="41" spans="1:4" ht="14.25">
      <c r="A41" s="3"/>
      <c r="B41" s="13" t="s">
        <v>49</v>
      </c>
      <c r="C41" s="14">
        <v>127</v>
      </c>
      <c r="D41" s="3"/>
    </row>
    <row r="42" spans="1:4" ht="14.25" customHeight="1">
      <c r="A42" s="3"/>
      <c r="B42" s="11" t="s">
        <v>8</v>
      </c>
      <c r="C42" s="14"/>
      <c r="D42" s="3"/>
    </row>
    <row r="43" spans="1:4" ht="14.25">
      <c r="A43" s="3"/>
      <c r="B43" s="11" t="s">
        <v>14</v>
      </c>
      <c r="C43" s="15">
        <f>C44+C45+C46+C47</f>
        <v>1699</v>
      </c>
      <c r="D43" s="3"/>
    </row>
    <row r="44" spans="1:4" ht="14.25">
      <c r="A44" s="3"/>
      <c r="B44" s="13" t="s">
        <v>3</v>
      </c>
      <c r="C44" s="14">
        <v>7</v>
      </c>
      <c r="D44" s="3"/>
    </row>
    <row r="45" spans="1:4" ht="14.25">
      <c r="A45" s="3"/>
      <c r="B45" s="13" t="s">
        <v>4</v>
      </c>
      <c r="C45" s="14">
        <v>759</v>
      </c>
      <c r="D45" s="3"/>
    </row>
    <row r="46" spans="1:4" ht="14.25">
      <c r="A46" s="3"/>
      <c r="B46" s="13" t="s">
        <v>5</v>
      </c>
      <c r="C46" s="14">
        <v>827</v>
      </c>
      <c r="D46" s="3"/>
    </row>
    <row r="47" spans="1:4" ht="14.25">
      <c r="A47" s="3"/>
      <c r="B47" s="13" t="s">
        <v>49</v>
      </c>
      <c r="C47" s="14">
        <v>106</v>
      </c>
      <c r="D47" s="3"/>
    </row>
    <row r="48" spans="1:4" ht="14.25" customHeight="1">
      <c r="A48" s="3"/>
      <c r="B48" s="11" t="s">
        <v>7</v>
      </c>
      <c r="C48" s="14"/>
      <c r="D48" s="3"/>
    </row>
    <row r="49" spans="1:4" ht="14.25">
      <c r="A49" s="3"/>
      <c r="B49" s="11" t="s">
        <v>14</v>
      </c>
      <c r="C49" s="15">
        <f>C50+C51+C52+C53</f>
        <v>2658</v>
      </c>
      <c r="D49" s="3"/>
    </row>
    <row r="50" spans="1:4" ht="14.25">
      <c r="A50" s="3"/>
      <c r="B50" s="13" t="s">
        <v>3</v>
      </c>
      <c r="C50" s="14">
        <v>74</v>
      </c>
      <c r="D50" s="3"/>
    </row>
    <row r="51" spans="1:4" ht="14.25">
      <c r="A51" s="3"/>
      <c r="B51" s="13" t="s">
        <v>4</v>
      </c>
      <c r="C51" s="14">
        <v>1304</v>
      </c>
      <c r="D51" s="3"/>
    </row>
    <row r="52" spans="1:4" ht="14.25">
      <c r="A52" s="3"/>
      <c r="B52" s="13" t="s">
        <v>5</v>
      </c>
      <c r="C52" s="14">
        <v>986</v>
      </c>
      <c r="D52" s="3"/>
    </row>
    <row r="53" spans="1:4" ht="14.25">
      <c r="A53" s="3"/>
      <c r="B53" s="13" t="s">
        <v>49</v>
      </c>
      <c r="C53" s="14">
        <v>294</v>
      </c>
      <c r="D53" s="3"/>
    </row>
    <row r="54" spans="1:4" ht="15" customHeight="1">
      <c r="A54" s="3"/>
      <c r="B54" s="11" t="s">
        <v>6</v>
      </c>
      <c r="C54" s="14"/>
      <c r="D54" s="3"/>
    </row>
    <row r="55" spans="1:4" ht="14.25">
      <c r="A55" s="3"/>
      <c r="B55" s="11" t="s">
        <v>14</v>
      </c>
      <c r="C55" s="15">
        <f>SUM(C56:C59)</f>
        <v>1281</v>
      </c>
      <c r="D55" s="3"/>
    </row>
    <row r="56" spans="1:4" ht="14.25">
      <c r="A56" s="3"/>
      <c r="B56" s="13" t="s">
        <v>3</v>
      </c>
      <c r="C56" s="14">
        <v>16</v>
      </c>
      <c r="D56" s="3"/>
    </row>
    <row r="57" spans="1:4" ht="14.25">
      <c r="A57" s="3"/>
      <c r="B57" s="13" t="s">
        <v>4</v>
      </c>
      <c r="C57" s="14">
        <v>470</v>
      </c>
      <c r="D57" s="3"/>
    </row>
    <row r="58" spans="1:4" ht="14.25">
      <c r="A58" s="3"/>
      <c r="B58" s="13" t="s">
        <v>5</v>
      </c>
      <c r="C58" s="14">
        <v>768</v>
      </c>
      <c r="D58" s="3"/>
    </row>
    <row r="59" spans="1:4" ht="14.25">
      <c r="A59" s="3"/>
      <c r="B59" s="13" t="s">
        <v>49</v>
      </c>
      <c r="C59" s="14">
        <v>27</v>
      </c>
      <c r="D59" s="3"/>
    </row>
    <row r="60" spans="1:4" ht="24.75" customHeight="1">
      <c r="A60" s="3"/>
      <c r="B60" s="16" t="s">
        <v>32</v>
      </c>
      <c r="C60" s="14"/>
      <c r="D60" s="3"/>
    </row>
    <row r="61" spans="1:4" ht="14.25">
      <c r="A61" s="3"/>
      <c r="B61" s="11" t="s">
        <v>14</v>
      </c>
      <c r="C61" s="15">
        <f>C62+C63+C64+C65</f>
        <v>2010</v>
      </c>
      <c r="D61" s="3"/>
    </row>
    <row r="62" spans="1:4" ht="14.25">
      <c r="A62" s="3"/>
      <c r="B62" s="13" t="s">
        <v>3</v>
      </c>
      <c r="C62" s="14">
        <v>25</v>
      </c>
      <c r="D62" s="3"/>
    </row>
    <row r="63" spans="1:4" ht="14.25">
      <c r="A63" s="3"/>
      <c r="B63" s="13" t="s">
        <v>4</v>
      </c>
      <c r="C63" s="14">
        <v>917</v>
      </c>
      <c r="D63" s="3"/>
    </row>
    <row r="64" spans="1:4" ht="14.25">
      <c r="A64" s="3"/>
      <c r="B64" s="13" t="s">
        <v>5</v>
      </c>
      <c r="C64" s="14">
        <v>1016</v>
      </c>
      <c r="D64" s="3"/>
    </row>
    <row r="65" spans="1:4" ht="14.25">
      <c r="A65" s="3"/>
      <c r="B65" s="13" t="s">
        <v>49</v>
      </c>
      <c r="C65" s="14">
        <v>52</v>
      </c>
      <c r="D65" s="3"/>
    </row>
    <row r="66" spans="1:4" ht="14.25">
      <c r="A66" s="3"/>
      <c r="B66" s="16" t="s">
        <v>24</v>
      </c>
      <c r="C66" s="14"/>
      <c r="D66" s="3"/>
    </row>
    <row r="67" spans="1:4" ht="14.25">
      <c r="A67" s="3"/>
      <c r="B67" s="11" t="s">
        <v>14</v>
      </c>
      <c r="C67" s="19">
        <f>C68+C69+C70</f>
        <v>38</v>
      </c>
      <c r="D67" s="3"/>
    </row>
    <row r="68" spans="1:4" ht="14.25">
      <c r="A68" s="3"/>
      <c r="B68" s="13" t="s">
        <v>3</v>
      </c>
      <c r="C68" s="20">
        <v>15</v>
      </c>
      <c r="D68" s="3"/>
    </row>
    <row r="69" spans="1:4" ht="14.25">
      <c r="A69" s="3"/>
      <c r="B69" s="13" t="s">
        <v>4</v>
      </c>
      <c r="C69" s="14">
        <v>23</v>
      </c>
      <c r="D69" s="3"/>
    </row>
    <row r="70" spans="1:4" ht="14.25">
      <c r="A70" s="3"/>
      <c r="B70" s="13" t="s">
        <v>5</v>
      </c>
      <c r="C70" s="14"/>
      <c r="D70" s="3"/>
    </row>
    <row r="71" spans="1:4" ht="14.25" hidden="1">
      <c r="A71" s="3"/>
      <c r="B71" s="46"/>
      <c r="C71" s="19"/>
      <c r="D71" s="3"/>
    </row>
    <row r="72" spans="1:4" ht="14.25" hidden="1">
      <c r="A72" s="3"/>
      <c r="B72" s="13"/>
      <c r="C72" s="14"/>
      <c r="D72" s="3"/>
    </row>
    <row r="73" spans="1:4" ht="14.25">
      <c r="A73" s="17"/>
      <c r="B73" s="41"/>
      <c r="C73" s="42"/>
      <c r="D73" s="17"/>
    </row>
    <row r="74" spans="1:4" ht="14.25">
      <c r="A74" s="3"/>
      <c r="B74" s="44" t="s">
        <v>43</v>
      </c>
      <c r="C74" s="43" t="s">
        <v>21</v>
      </c>
      <c r="D74" s="3"/>
    </row>
    <row r="75" spans="1:4" ht="20.25" customHeight="1">
      <c r="A75" s="3"/>
      <c r="B75" s="47" t="s">
        <v>44</v>
      </c>
      <c r="C75" s="27">
        <f>C76+C77</f>
        <v>10538</v>
      </c>
      <c r="D75" s="3"/>
    </row>
    <row r="76" spans="1:4" ht="14.25">
      <c r="A76" s="3"/>
      <c r="B76" s="60" t="s">
        <v>39</v>
      </c>
      <c r="C76" s="62">
        <v>10538</v>
      </c>
      <c r="D76" s="3"/>
    </row>
    <row r="77" spans="1:4" ht="14.25">
      <c r="A77" s="3"/>
      <c r="B77" s="61"/>
      <c r="C77" s="63"/>
      <c r="D77" s="3"/>
    </row>
    <row r="78" spans="1:4" ht="14.25">
      <c r="A78" s="3"/>
      <c r="B78" s="17"/>
      <c r="C78" s="34"/>
      <c r="D78" s="3"/>
    </row>
    <row r="79" spans="1:4" ht="54" customHeight="1">
      <c r="A79" s="56" t="s">
        <v>19</v>
      </c>
      <c r="B79" s="56"/>
      <c r="C79" s="56"/>
      <c r="D79" s="3"/>
    </row>
    <row r="80" spans="1:4" ht="14.25" customHeight="1">
      <c r="A80" s="7"/>
      <c r="B80" s="7"/>
      <c r="C80" s="31" t="s">
        <v>21</v>
      </c>
      <c r="D80" s="3"/>
    </row>
    <row r="81" spans="1:4" ht="14.25">
      <c r="A81" s="3"/>
      <c r="B81" s="52" t="s">
        <v>0</v>
      </c>
      <c r="C81" s="50" t="s">
        <v>1</v>
      </c>
      <c r="D81" s="3"/>
    </row>
    <row r="82" spans="1:4" ht="8.25" customHeight="1">
      <c r="A82" s="3"/>
      <c r="B82" s="52"/>
      <c r="C82" s="51"/>
      <c r="D82" s="3"/>
    </row>
    <row r="83" spans="1:4" ht="25.5">
      <c r="A83" s="3"/>
      <c r="B83" s="9" t="s">
        <v>2</v>
      </c>
      <c r="C83" s="32"/>
      <c r="D83" s="3"/>
    </row>
    <row r="84" spans="1:5" ht="14.25">
      <c r="A84" s="3"/>
      <c r="B84" s="11" t="s">
        <v>15</v>
      </c>
      <c r="C84" s="12">
        <f>SUM(C85:C85)</f>
        <v>0</v>
      </c>
      <c r="D84" s="3"/>
      <c r="E84" s="64"/>
    </row>
    <row r="85" spans="1:4" ht="14.25">
      <c r="A85" s="3"/>
      <c r="B85" s="33" t="s">
        <v>29</v>
      </c>
      <c r="C85" s="14">
        <v>0</v>
      </c>
      <c r="D85" s="3"/>
    </row>
    <row r="86" spans="1:4" ht="14.25">
      <c r="A86" s="3"/>
      <c r="B86" s="11" t="s">
        <v>20</v>
      </c>
      <c r="C86" s="14"/>
      <c r="D86" s="3"/>
    </row>
    <row r="87" spans="1:4" ht="14.25">
      <c r="A87" s="3"/>
      <c r="B87" s="11" t="s">
        <v>16</v>
      </c>
      <c r="C87" s="15">
        <f>C88</f>
        <v>41</v>
      </c>
      <c r="D87" s="3"/>
    </row>
    <row r="88" spans="1:4" ht="14.25">
      <c r="A88" s="3"/>
      <c r="B88" s="13" t="s">
        <v>17</v>
      </c>
      <c r="C88" s="14">
        <v>41</v>
      </c>
      <c r="D88" s="3"/>
    </row>
    <row r="89" spans="1:4" ht="14.25">
      <c r="A89" s="3"/>
      <c r="B89" s="11" t="s">
        <v>23</v>
      </c>
      <c r="C89" s="14"/>
      <c r="D89" s="3"/>
    </row>
    <row r="90" spans="1:4" ht="14.25">
      <c r="A90" s="3"/>
      <c r="B90" s="11" t="s">
        <v>16</v>
      </c>
      <c r="C90" s="15">
        <f>C91</f>
        <v>94</v>
      </c>
      <c r="D90" s="3"/>
    </row>
    <row r="91" spans="1:4" ht="14.25">
      <c r="A91" s="3"/>
      <c r="B91" s="13" t="s">
        <v>17</v>
      </c>
      <c r="C91" s="14">
        <v>94</v>
      </c>
      <c r="D91" s="3"/>
    </row>
    <row r="92" spans="1:4" ht="14.25">
      <c r="A92" s="3"/>
      <c r="B92" s="11" t="s">
        <v>9</v>
      </c>
      <c r="C92" s="14"/>
      <c r="D92" s="3"/>
    </row>
    <row r="93" spans="1:4" ht="14.25">
      <c r="A93" s="3"/>
      <c r="B93" s="11" t="s">
        <v>16</v>
      </c>
      <c r="C93" s="15">
        <f>SUM(C94:C94)</f>
        <v>1000</v>
      </c>
      <c r="D93" s="3"/>
    </row>
    <row r="94" spans="1:4" ht="14.25">
      <c r="A94" s="3"/>
      <c r="B94" s="13" t="s">
        <v>17</v>
      </c>
      <c r="C94" s="14">
        <v>1000</v>
      </c>
      <c r="D94" s="3"/>
    </row>
    <row r="95" spans="1:4" ht="14.25">
      <c r="A95" s="3"/>
      <c r="B95" s="11" t="s">
        <v>10</v>
      </c>
      <c r="C95" s="14"/>
      <c r="D95" s="3"/>
    </row>
    <row r="96" spans="1:4" ht="14.25">
      <c r="A96" s="3"/>
      <c r="B96" s="11" t="s">
        <v>16</v>
      </c>
      <c r="C96" s="15">
        <f>SUM(C97:C97)</f>
        <v>766</v>
      </c>
      <c r="D96" s="3"/>
    </row>
    <row r="97" spans="1:4" ht="14.25">
      <c r="A97" s="3"/>
      <c r="B97" s="13" t="s">
        <v>17</v>
      </c>
      <c r="C97" s="14">
        <v>766</v>
      </c>
      <c r="D97" s="3"/>
    </row>
    <row r="98" spans="1:4" ht="14.25">
      <c r="A98" s="3"/>
      <c r="B98" s="11" t="s">
        <v>8</v>
      </c>
      <c r="C98" s="14"/>
      <c r="D98" s="3"/>
    </row>
    <row r="99" spans="1:4" ht="14.25">
      <c r="A99" s="3"/>
      <c r="B99" s="11" t="s">
        <v>16</v>
      </c>
      <c r="C99" s="15">
        <f>C100</f>
        <v>6</v>
      </c>
      <c r="D99" s="3"/>
    </row>
    <row r="100" spans="1:4" ht="14.25">
      <c r="A100" s="3"/>
      <c r="B100" s="13" t="s">
        <v>17</v>
      </c>
      <c r="C100" s="14">
        <v>6</v>
      </c>
      <c r="D100" s="3"/>
    </row>
    <row r="101" spans="1:4" ht="14.25">
      <c r="A101" s="3"/>
      <c r="B101" s="11" t="s">
        <v>7</v>
      </c>
      <c r="C101" s="14"/>
      <c r="D101" s="3"/>
    </row>
    <row r="102" spans="1:4" ht="14.25">
      <c r="A102" s="3"/>
      <c r="B102" s="11" t="s">
        <v>16</v>
      </c>
      <c r="C102" s="15">
        <f>C103</f>
        <v>560</v>
      </c>
      <c r="D102" s="3"/>
    </row>
    <row r="103" spans="1:4" ht="14.25">
      <c r="A103" s="3"/>
      <c r="B103" s="13" t="s">
        <v>17</v>
      </c>
      <c r="C103" s="14">
        <v>560</v>
      </c>
      <c r="D103" s="3"/>
    </row>
    <row r="104" spans="1:4" ht="14.25">
      <c r="A104" s="3"/>
      <c r="B104" s="11" t="s">
        <v>6</v>
      </c>
      <c r="C104" s="14"/>
      <c r="D104" s="3"/>
    </row>
    <row r="105" spans="1:4" ht="14.25">
      <c r="A105" s="3"/>
      <c r="B105" s="11" t="s">
        <v>16</v>
      </c>
      <c r="C105" s="15">
        <f>SUM(C106:C106)</f>
        <v>6070</v>
      </c>
      <c r="D105" s="3"/>
    </row>
    <row r="106" spans="1:4" ht="14.25">
      <c r="A106" s="3"/>
      <c r="B106" s="13" t="s">
        <v>17</v>
      </c>
      <c r="C106" s="14">
        <v>6070</v>
      </c>
      <c r="D106" s="3"/>
    </row>
    <row r="107" spans="1:4" ht="25.5">
      <c r="A107" s="3"/>
      <c r="B107" s="16" t="s">
        <v>32</v>
      </c>
      <c r="C107" s="15">
        <f>C108</f>
        <v>731</v>
      </c>
      <c r="D107" s="3"/>
    </row>
    <row r="108" spans="1:4" ht="14.25">
      <c r="A108" s="3"/>
      <c r="B108" s="11" t="s">
        <v>16</v>
      </c>
      <c r="C108" s="29">
        <f>C109</f>
        <v>731</v>
      </c>
      <c r="D108" s="3"/>
    </row>
    <row r="109" spans="1:4" ht="14.25">
      <c r="A109" s="3"/>
      <c r="B109" s="13" t="s">
        <v>17</v>
      </c>
      <c r="C109" s="14">
        <v>731</v>
      </c>
      <c r="D109" s="3"/>
    </row>
    <row r="110" spans="1:4" ht="38.25">
      <c r="A110" s="30"/>
      <c r="B110" s="16" t="s">
        <v>45</v>
      </c>
      <c r="C110" s="29"/>
      <c r="D110" s="3"/>
    </row>
    <row r="111" spans="1:4" ht="14.25">
      <c r="A111" s="3"/>
      <c r="B111" s="11" t="s">
        <v>16</v>
      </c>
      <c r="C111" s="19">
        <f>C112+C113</f>
        <v>8050</v>
      </c>
      <c r="D111" s="3"/>
    </row>
    <row r="112" spans="1:4" ht="14.25">
      <c r="A112" s="3"/>
      <c r="B112" s="45" t="s">
        <v>17</v>
      </c>
      <c r="C112" s="20">
        <v>1707</v>
      </c>
      <c r="D112" s="3"/>
    </row>
    <row r="113" spans="1:6" ht="31.5" customHeight="1">
      <c r="A113" s="3"/>
      <c r="B113" s="40" t="s">
        <v>42</v>
      </c>
      <c r="C113" s="14">
        <v>6343</v>
      </c>
      <c r="D113" s="3"/>
      <c r="F113" s="64"/>
    </row>
    <row r="114" spans="1:4" ht="15" customHeight="1">
      <c r="A114" s="3"/>
      <c r="B114" s="17"/>
      <c r="C114" s="18"/>
      <c r="D114" s="3"/>
    </row>
    <row r="115" spans="1:4" ht="15" customHeight="1">
      <c r="A115" s="3"/>
      <c r="B115" s="17"/>
      <c r="C115" s="18"/>
      <c r="D115" s="3"/>
    </row>
    <row r="116" spans="1:4" ht="14.25">
      <c r="A116" s="3"/>
      <c r="B116" s="56" t="s">
        <v>50</v>
      </c>
      <c r="C116" s="56"/>
      <c r="D116" s="3"/>
    </row>
    <row r="117" spans="1:4" ht="15.75">
      <c r="A117" s="3"/>
      <c r="B117" s="57"/>
      <c r="C117" s="58"/>
      <c r="D117" s="3"/>
    </row>
    <row r="118" spans="1:4" ht="15">
      <c r="A118" s="3"/>
      <c r="B118" s="21"/>
      <c r="C118" s="22" t="s">
        <v>21</v>
      </c>
      <c r="D118" s="3"/>
    </row>
    <row r="119" spans="1:4" ht="14.25">
      <c r="A119" s="3"/>
      <c r="B119" s="59" t="s">
        <v>0</v>
      </c>
      <c r="C119" s="54" t="s">
        <v>1</v>
      </c>
      <c r="D119" s="3"/>
    </row>
    <row r="120" spans="1:4" ht="14.25">
      <c r="A120" s="3"/>
      <c r="B120" s="59"/>
      <c r="C120" s="55"/>
      <c r="D120" s="3"/>
    </row>
    <row r="121" spans="1:4" ht="15">
      <c r="A121" s="3"/>
      <c r="B121" s="23" t="s">
        <v>36</v>
      </c>
      <c r="C121" s="24"/>
      <c r="D121" s="3"/>
    </row>
    <row r="122" spans="1:4" ht="15">
      <c r="A122" s="3"/>
      <c r="B122" s="23" t="s">
        <v>26</v>
      </c>
      <c r="C122" s="25">
        <f>C123</f>
        <v>3</v>
      </c>
      <c r="D122" s="3"/>
    </row>
    <row r="123" spans="1:4" ht="28.5">
      <c r="A123" s="3"/>
      <c r="B123" s="28" t="s">
        <v>38</v>
      </c>
      <c r="C123" s="24">
        <v>3</v>
      </c>
      <c r="D123" s="3"/>
    </row>
    <row r="124" spans="1:4" ht="15">
      <c r="A124" s="3"/>
      <c r="B124" s="23" t="s">
        <v>27</v>
      </c>
      <c r="C124" s="25">
        <f>C125</f>
        <v>16.2</v>
      </c>
      <c r="D124" s="3"/>
    </row>
    <row r="125" spans="1:4" ht="14.25">
      <c r="A125" s="3"/>
      <c r="B125" s="28" t="s">
        <v>35</v>
      </c>
      <c r="C125" s="24">
        <v>16.2</v>
      </c>
      <c r="D125" s="3"/>
    </row>
    <row r="126" spans="1:4" ht="15" hidden="1">
      <c r="A126" s="3"/>
      <c r="B126" s="23" t="s">
        <v>25</v>
      </c>
      <c r="C126" s="24"/>
      <c r="D126" s="3"/>
    </row>
    <row r="127" spans="1:4" ht="15" hidden="1">
      <c r="A127" s="3"/>
      <c r="B127" s="23" t="s">
        <v>26</v>
      </c>
      <c r="C127" s="25">
        <f>C128</f>
        <v>0</v>
      </c>
      <c r="D127" s="3"/>
    </row>
    <row r="128" spans="1:4" ht="14.25" hidden="1">
      <c r="A128" s="3"/>
      <c r="B128" s="26" t="s">
        <v>30</v>
      </c>
      <c r="C128" s="24"/>
      <c r="D128" s="3"/>
    </row>
    <row r="129" spans="1:4" ht="15" hidden="1">
      <c r="A129" s="3"/>
      <c r="B129" s="23" t="s">
        <v>27</v>
      </c>
      <c r="C129" s="25">
        <f>C130</f>
        <v>0</v>
      </c>
      <c r="D129" s="3"/>
    </row>
    <row r="130" spans="1:4" ht="14.25" hidden="1">
      <c r="A130" s="3"/>
      <c r="B130" s="28" t="s">
        <v>31</v>
      </c>
      <c r="C130" s="24"/>
      <c r="D130" s="3"/>
    </row>
    <row r="131" spans="1:4" ht="15" hidden="1">
      <c r="A131" s="3"/>
      <c r="B131" s="23" t="s">
        <v>33</v>
      </c>
      <c r="C131" s="24"/>
      <c r="D131" s="3"/>
    </row>
    <row r="132" spans="1:4" ht="15" hidden="1">
      <c r="A132" s="3"/>
      <c r="B132" s="23" t="s">
        <v>26</v>
      </c>
      <c r="C132" s="25">
        <f>C133</f>
        <v>0</v>
      </c>
      <c r="D132" s="3"/>
    </row>
    <row r="133" spans="1:4" ht="14.25" hidden="1">
      <c r="A133" s="3"/>
      <c r="B133" s="26" t="s">
        <v>30</v>
      </c>
      <c r="C133" s="24"/>
      <c r="D133" s="3"/>
    </row>
    <row r="134" spans="1:4" ht="15" hidden="1">
      <c r="A134" s="3"/>
      <c r="B134" s="23" t="s">
        <v>27</v>
      </c>
      <c r="C134" s="25">
        <f>C135</f>
        <v>0</v>
      </c>
      <c r="D134" s="3"/>
    </row>
    <row r="135" spans="1:4" ht="14.25" hidden="1">
      <c r="A135" s="3"/>
      <c r="B135" s="28" t="s">
        <v>31</v>
      </c>
      <c r="C135" s="24"/>
      <c r="D135" s="3"/>
    </row>
    <row r="136" spans="1:4" ht="15" hidden="1">
      <c r="A136" s="3"/>
      <c r="B136" s="23" t="s">
        <v>40</v>
      </c>
      <c r="C136" s="25"/>
      <c r="D136" s="3"/>
    </row>
    <row r="137" spans="1:4" ht="15" hidden="1">
      <c r="A137" s="3"/>
      <c r="B137" s="23" t="s">
        <v>26</v>
      </c>
      <c r="C137" s="25">
        <f>C138</f>
        <v>0</v>
      </c>
      <c r="D137" s="3"/>
    </row>
    <row r="138" spans="1:4" ht="14.25" hidden="1">
      <c r="A138" s="3"/>
      <c r="B138" s="26" t="s">
        <v>30</v>
      </c>
      <c r="C138" s="24"/>
      <c r="D138" s="3"/>
    </row>
    <row r="139" spans="1:4" ht="15" hidden="1">
      <c r="A139" s="3"/>
      <c r="B139" s="23" t="s">
        <v>41</v>
      </c>
      <c r="C139" s="25">
        <f>C140</f>
        <v>0</v>
      </c>
      <c r="D139" s="3"/>
    </row>
    <row r="140" spans="1:4" ht="14.25" hidden="1">
      <c r="A140" s="2"/>
      <c r="B140" s="26" t="s">
        <v>3</v>
      </c>
      <c r="C140" s="24"/>
      <c r="D140" s="2"/>
    </row>
    <row r="141" spans="1:4" ht="15">
      <c r="A141" s="2"/>
      <c r="B141" s="35"/>
      <c r="C141" s="2"/>
      <c r="D141" s="2"/>
    </row>
    <row r="142" spans="1:4" ht="15.75">
      <c r="A142" s="2"/>
      <c r="B142" s="49" t="s">
        <v>34</v>
      </c>
      <c r="C142" s="49"/>
      <c r="D142" s="2"/>
    </row>
    <row r="143" spans="1:4" ht="15.75">
      <c r="A143" s="2"/>
      <c r="B143" s="49" t="s">
        <v>28</v>
      </c>
      <c r="C143" s="49"/>
      <c r="D143" s="2"/>
    </row>
    <row r="145" spans="2:5" ht="14.25">
      <c r="B145" s="2"/>
      <c r="C145" s="36"/>
      <c r="D145" s="36"/>
      <c r="E145" s="36"/>
    </row>
    <row r="146" spans="2:5" ht="14.25">
      <c r="B146" s="36"/>
      <c r="C146" s="36"/>
      <c r="D146" s="36"/>
      <c r="E146" s="36"/>
    </row>
    <row r="147" spans="2:5" ht="14.25">
      <c r="B147" s="36"/>
      <c r="C147" s="36"/>
      <c r="D147" s="36"/>
      <c r="E147" s="36"/>
    </row>
    <row r="148" spans="2:5" ht="14.25">
      <c r="B148" s="36"/>
      <c r="C148" s="36"/>
      <c r="D148" s="36"/>
      <c r="E148" s="36"/>
    </row>
    <row r="149" spans="2:5" ht="14.25">
      <c r="B149" s="37"/>
      <c r="C149" s="36"/>
      <c r="D149" s="36"/>
      <c r="E149" s="36"/>
    </row>
    <row r="150" spans="2:5" ht="14.25">
      <c r="B150" s="38"/>
      <c r="C150" s="36"/>
      <c r="D150" s="36"/>
      <c r="E150" s="36"/>
    </row>
    <row r="151" spans="2:5" ht="14.25">
      <c r="B151" s="36"/>
      <c r="C151" s="36"/>
      <c r="D151" s="36"/>
      <c r="E151" s="36"/>
    </row>
    <row r="152" spans="2:5" ht="14.25">
      <c r="B152" s="36"/>
      <c r="C152" s="36"/>
      <c r="D152" s="36"/>
      <c r="E152" s="36"/>
    </row>
    <row r="153" spans="2:5" ht="14.25">
      <c r="B153" s="37"/>
      <c r="C153" s="36"/>
      <c r="D153" s="36"/>
      <c r="E153" s="36"/>
    </row>
    <row r="154" spans="2:5" ht="14.25">
      <c r="B154" s="38"/>
      <c r="C154" s="36"/>
      <c r="D154" s="36"/>
      <c r="E154" s="36"/>
    </row>
    <row r="155" spans="2:5" ht="14.25">
      <c r="B155" s="38"/>
      <c r="C155" s="36"/>
      <c r="D155" s="36"/>
      <c r="E155" s="36"/>
    </row>
    <row r="156" spans="2:5" ht="14.25">
      <c r="B156" s="36"/>
      <c r="C156" s="36"/>
      <c r="D156" s="36"/>
      <c r="E156" s="36"/>
    </row>
    <row r="157" spans="2:5" ht="14.25">
      <c r="B157" s="37"/>
      <c r="C157" s="36"/>
      <c r="D157" s="36"/>
      <c r="E157" s="36"/>
    </row>
    <row r="158" spans="2:5" ht="14.25">
      <c r="B158" s="39"/>
      <c r="C158" s="36"/>
      <c r="D158" s="36"/>
      <c r="E158" s="36"/>
    </row>
    <row r="159" spans="3:5" ht="14.25">
      <c r="C159" s="36"/>
      <c r="D159" s="36"/>
      <c r="E159" s="36"/>
    </row>
  </sheetData>
  <sheetProtection/>
  <mergeCells count="16">
    <mergeCell ref="A8:D8"/>
    <mergeCell ref="A10:C10"/>
    <mergeCell ref="A79:C79"/>
    <mergeCell ref="B116:C116"/>
    <mergeCell ref="B117:C117"/>
    <mergeCell ref="B119:B120"/>
    <mergeCell ref="B76:B77"/>
    <mergeCell ref="C76:C77"/>
    <mergeCell ref="B142:C142"/>
    <mergeCell ref="B143:C143"/>
    <mergeCell ref="C81:C82"/>
    <mergeCell ref="B81:B82"/>
    <mergeCell ref="A11:C11"/>
    <mergeCell ref="B12:B13"/>
    <mergeCell ref="C12:C13"/>
    <mergeCell ref="C119:C120"/>
  </mergeCells>
  <printOptions/>
  <pageMargins left="0.25" right="0.19" top="0.4" bottom="0.6692913385826772" header="0.2" footer="0.67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Buget012006</dc:creator>
  <cp:keywords/>
  <dc:description/>
  <cp:lastModifiedBy>CJT Adina Mirel</cp:lastModifiedBy>
  <cp:lastPrinted>2021-04-08T12:56:54Z</cp:lastPrinted>
  <dcterms:created xsi:type="dcterms:W3CDTF">2007-10-17T11:27:48Z</dcterms:created>
  <dcterms:modified xsi:type="dcterms:W3CDTF">2022-01-20T13:40:53Z</dcterms:modified>
  <cp:category/>
  <cp:version/>
  <cp:contentType/>
  <cp:contentStatus/>
</cp:coreProperties>
</file>